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nharu/Desktop/"/>
    </mc:Choice>
  </mc:AlternateContent>
  <xr:revisionPtr revIDLastSave="0" documentId="13_ncr:1_{F1345704-0359-954E-B051-B489BB11E96B}" xr6:coauthVersionLast="45" xr6:coauthVersionMax="45" xr10:uidLastSave="{00000000-0000-0000-0000-000000000000}"/>
  <bookViews>
    <workbookView xWindow="0" yWindow="460" windowWidth="23260" windowHeight="12580" xr2:uid="{8D6115B3-7E78-4F98-9189-5F6F465B5E77}"/>
  </bookViews>
  <sheets>
    <sheet name="領収書" sheetId="1" r:id="rId1"/>
  </sheets>
  <definedNames>
    <definedName name="_xlnm.Print_Area" localSheetId="0">領収書!$A$2:$K$33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D33" i="1" l="1"/>
  <c r="B6" i="1"/>
  <c r="B4" i="1"/>
</calcChain>
</file>

<file path=xl/sharedStrings.xml><?xml version="1.0" encoding="utf-8"?>
<sst xmlns="http://schemas.openxmlformats.org/spreadsheetml/2006/main" count="76" uniqueCount="37">
  <si>
    <t>派遣</t>
    <rPh sb="0" eb="2">
      <t>ハケン</t>
    </rPh>
    <phoneticPr fontId="3"/>
  </si>
  <si>
    <t>学生</t>
    <rPh sb="0" eb="2">
      <t>ガクセイ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</si>
  <si>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</si>
  <si>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</si>
  <si>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受領サイン</t>
    <rPh sb="0" eb="2">
      <t>ジュリョウ</t>
    </rPh>
    <phoneticPr fontId="3"/>
  </si>
  <si>
    <t>◆第１試合</t>
    <rPh sb="1" eb="2">
      <t>ダイ</t>
    </rPh>
    <rPh sb="3" eb="5">
      <t>シアイ</t>
    </rPh>
    <phoneticPr fontId="3"/>
  </si>
  <si>
    <t>主審</t>
    <rPh sb="0" eb="2">
      <t>シュシン</t>
    </rPh>
    <phoneticPr fontId="3"/>
  </si>
  <si>
    <t>副審1</t>
    <rPh sb="0" eb="2">
      <t>フクシン</t>
    </rPh>
    <phoneticPr fontId="3"/>
  </si>
  <si>
    <t>副審2</t>
    <rPh sb="0" eb="2">
      <t>フクシン</t>
    </rPh>
    <phoneticPr fontId="3"/>
  </si>
  <si>
    <t>第４審判</t>
    <rPh sb="0" eb="1">
      <t>ダイ</t>
    </rPh>
    <rPh sb="2" eb="4">
      <t>シンパン</t>
    </rPh>
    <phoneticPr fontId="3"/>
  </si>
  <si>
    <t>待機審判</t>
    <rPh sb="0" eb="2">
      <t>タイキ</t>
    </rPh>
    <rPh sb="2" eb="4">
      <t>シンパン</t>
    </rPh>
    <phoneticPr fontId="3"/>
  </si>
  <si>
    <t>ー</t>
    <phoneticPr fontId="3"/>
  </si>
  <si>
    <t>受領
サイン</t>
    <rPh sb="0" eb="2">
      <t>ジュリョウ</t>
    </rPh>
    <phoneticPr fontId="3"/>
  </si>
  <si>
    <r>
      <t xml:space="preserve">所属大学
</t>
    </r>
    <r>
      <rPr>
        <sz val="8"/>
        <color theme="1"/>
        <rFont val="Meiryo UI"/>
        <family val="3"/>
        <charset val="128"/>
      </rPr>
      <t>（学生のみ）</t>
    </r>
    <rPh sb="0" eb="2">
      <t>ショゾク</t>
    </rPh>
    <rPh sb="2" eb="4">
      <t>ダイガク</t>
    </rPh>
    <rPh sb="6" eb="8">
      <t>ガクセイ</t>
    </rPh>
    <phoneticPr fontId="3"/>
  </si>
  <si>
    <t>×</t>
    <phoneticPr fontId="3"/>
  </si>
  <si>
    <t>試合数</t>
    <rPh sb="0" eb="2">
      <t>シアイ</t>
    </rPh>
    <rPh sb="2" eb="3">
      <t>スウ</t>
    </rPh>
    <phoneticPr fontId="3"/>
  </si>
  <si>
    <t>=</t>
    <phoneticPr fontId="3"/>
  </si>
  <si>
    <t>◆第2試合</t>
    <rPh sb="1" eb="2">
      <t>ダイ</t>
    </rPh>
    <rPh sb="3" eb="5">
      <t>シアイ</t>
    </rPh>
    <phoneticPr fontId="3"/>
  </si>
  <si>
    <t>◆第3試合</t>
    <rPh sb="1" eb="2">
      <t>ダイ</t>
    </rPh>
    <rPh sb="3" eb="5">
      <t>シアイ</t>
    </rPh>
    <phoneticPr fontId="3"/>
  </si>
  <si>
    <t>試合日</t>
    <rPh sb="0" eb="3">
      <t>シアイビ</t>
    </rPh>
    <phoneticPr fontId="3"/>
  </si>
  <si>
    <t>◆会場校手当</t>
    <rPh sb="1" eb="3">
      <t>カイジョウ</t>
    </rPh>
    <rPh sb="3" eb="4">
      <t>コウ</t>
    </rPh>
    <rPh sb="4" eb="6">
      <t>テアテ</t>
    </rPh>
    <phoneticPr fontId="3"/>
  </si>
  <si>
    <t>円</t>
    <rPh sb="0" eb="1">
      <t>エン</t>
    </rPh>
    <phoneticPr fontId="3"/>
  </si>
  <si>
    <r>
      <t xml:space="preserve">派遣
</t>
    </r>
    <r>
      <rPr>
        <sz val="7"/>
        <color theme="1"/>
        <rFont val="Meiryo UI"/>
        <family val="3"/>
        <charset val="128"/>
      </rPr>
      <t>（都外）</t>
    </r>
    <rPh sb="0" eb="2">
      <t>ハケン</t>
    </rPh>
    <rPh sb="4" eb="5">
      <t>ト</t>
    </rPh>
    <rPh sb="5" eb="6">
      <t>ガイ</t>
    </rPh>
    <phoneticPr fontId="3"/>
  </si>
  <si>
    <t>大会</t>
    <rPh sb="0" eb="2">
      <t>タイカイ</t>
    </rPh>
    <phoneticPr fontId="3"/>
  </si>
  <si>
    <t>会場</t>
    <rPh sb="0" eb="2">
      <t>カイジョウ</t>
    </rPh>
    <phoneticPr fontId="3"/>
  </si>
  <si>
    <t>東京都大学サッカー連盟　　　　審判手当・会場校手当　領収書</t>
    <rPh sb="0" eb="5">
      <t>トウキョウトダイガク</t>
    </rPh>
    <rPh sb="9" eb="11">
      <t>レンメイ</t>
    </rPh>
    <rPh sb="15" eb="19">
      <t>シンパンテアテ</t>
    </rPh>
    <rPh sb="20" eb="22">
      <t>カイジョウ</t>
    </rPh>
    <rPh sb="22" eb="23">
      <t>コウ</t>
    </rPh>
    <rPh sb="23" eb="25">
      <t>テアテ</t>
    </rPh>
    <rPh sb="26" eb="29">
      <t>リョウシュウショ</t>
    </rPh>
    <phoneticPr fontId="3"/>
  </si>
  <si>
    <t>アミノ杯　　　・　　　リーグ戦　　　・　　　東京都ﾄｰﾅﾒﾝﾄ　　　・　　　新人戦</t>
    <phoneticPr fontId="3"/>
  </si>
  <si>
    <r>
      <rPr>
        <sz val="8"/>
        <color theme="1"/>
        <rFont val="Meiryo UI"/>
        <family val="3"/>
        <charset val="128"/>
      </rPr>
      <t>該当に○→　</t>
    </r>
    <r>
      <rPr>
        <b/>
        <sz val="10"/>
        <color theme="1"/>
        <rFont val="Meiryo UI"/>
        <family val="3"/>
        <charset val="128"/>
      </rPr>
      <t>【　　1部　　・　　2部　　・　　3部　　・　　4部　　・　　</t>
    </r>
    <r>
      <rPr>
        <b/>
        <sz val="7"/>
        <color theme="1"/>
        <rFont val="Meiryo UI"/>
        <family val="3"/>
        <charset val="128"/>
      </rPr>
      <t>リーグ戦以外　</t>
    </r>
    <r>
      <rPr>
        <b/>
        <sz val="10"/>
        <color theme="1"/>
        <rFont val="Meiryo UI"/>
        <family val="3"/>
        <charset val="128"/>
      </rPr>
      <t>　】</t>
    </r>
    <rPh sb="0" eb="2">
      <t>ガイトウ</t>
    </rPh>
    <rPh sb="10" eb="11">
      <t>ブ</t>
    </rPh>
    <rPh sb="17" eb="18">
      <t>ブ</t>
    </rPh>
    <rPh sb="24" eb="25">
      <t>ブ</t>
    </rPh>
    <rPh sb="31" eb="32">
      <t>ブ</t>
    </rPh>
    <rPh sb="40" eb="41">
      <t>セン</t>
    </rPh>
    <rPh sb="41" eb="43">
      <t>イガイ</t>
    </rPh>
    <phoneticPr fontId="3"/>
  </si>
  <si>
    <t>会場校手当</t>
    <rPh sb="0" eb="2">
      <t>カイジョウ</t>
    </rPh>
    <rPh sb="2" eb="3">
      <t>コウ</t>
    </rPh>
    <rPh sb="3" eb="5">
      <t>テアテ</t>
    </rPh>
    <phoneticPr fontId="3"/>
  </si>
  <si>
    <r>
      <t>↓この情報は</t>
    </r>
    <r>
      <rPr>
        <b/>
        <sz val="14"/>
        <color rgb="FFFF0000"/>
        <rFont val="Meiryo UI"/>
        <family val="3"/>
        <charset val="128"/>
      </rPr>
      <t>必ずPC入力</t>
    </r>
    <r>
      <rPr>
        <b/>
        <sz val="14"/>
        <color rgb="FFFFFF00"/>
        <rFont val="Meiryo UI"/>
        <family val="3"/>
        <charset val="128"/>
      </rPr>
      <t>の上、印刷しましょう　（領収書に反映されます！）</t>
    </r>
    <rPh sb="3" eb="5">
      <t>ジョウホウ</t>
    </rPh>
    <rPh sb="6" eb="7">
      <t>カナラ</t>
    </rPh>
    <rPh sb="10" eb="12">
      <t>ニュウリョク</t>
    </rPh>
    <rPh sb="13" eb="14">
      <t>ウエ</t>
    </rPh>
    <rPh sb="15" eb="17">
      <t>インサツ</t>
    </rPh>
    <rPh sb="24" eb="27">
      <t>リョウシュウショ</t>
    </rPh>
    <rPh sb="28" eb="30">
      <t>ハンエイ</t>
    </rPh>
    <phoneticPr fontId="3"/>
  </si>
  <si>
    <t>▼試合日</t>
    <rPh sb="1" eb="4">
      <t>シアイビ</t>
    </rPh>
    <phoneticPr fontId="3"/>
  </si>
  <si>
    <t>▼会場</t>
    <rPh sb="1" eb="3">
      <t>カイジョウ</t>
    </rPh>
    <phoneticPr fontId="3"/>
  </si>
  <si>
    <t>▼試合数</t>
    <rPh sb="1" eb="3">
      <t>シアイ</t>
    </rPh>
    <rPh sb="3" eb="4">
      <t>スウ</t>
    </rPh>
    <phoneticPr fontId="3"/>
  </si>
  <si>
    <t>事前に入力できる箇所は、PC入力の上、印刷しましょう</t>
    <rPh sb="0" eb="2">
      <t>ジゼン</t>
    </rPh>
    <rPh sb="3" eb="5">
      <t>ニュウリョク</t>
    </rPh>
    <rPh sb="8" eb="10">
      <t>カショ</t>
    </rPh>
    <rPh sb="14" eb="16">
      <t>ニュウリョク</t>
    </rPh>
    <rPh sb="17" eb="18">
      <t>ウエ</t>
    </rPh>
    <rPh sb="19" eb="21">
      <t>インサツ</t>
    </rPh>
    <phoneticPr fontId="3"/>
  </si>
  <si>
    <t>↓該当の金額に○をつける（主審・副審のみ）</t>
    <rPh sb="1" eb="3">
      <t>ガイトウ</t>
    </rPh>
    <rPh sb="4" eb="6">
      <t>キンガク</t>
    </rPh>
    <rPh sb="13" eb="15">
      <t>シュシン</t>
    </rPh>
    <rPh sb="16" eb="18">
      <t>フクシン</t>
    </rPh>
    <phoneticPr fontId="3"/>
  </si>
  <si>
    <t>2020 年　　  9月　 　　5日</t>
    <phoneticPr fontId="3"/>
  </si>
  <si>
    <t>仙元山公園陸上競技場</t>
    <rPh sb="0" eb="10">
      <t>センゲンヤマ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</si>
</sst>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7"/>
      <color theme="1"/>
      <name val="Meiryo UI"/>
      <family val="3"/>
      <charset val="128"/>
    </font>
    <font>
      <b/>
      <sz val="20"/>
      <color rgb="FF0000FF"/>
      <name val="Meiryo UI"/>
      <family val="3"/>
      <charset val="128"/>
    </font>
    <font>
      <b/>
      <sz val="14"/>
      <color rgb="FFFFFF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rgb="FF0000FF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5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2" fillId="4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3" fillId="2" borderId="0" xfId="0" applyFont="1" applyFill="1" applyAlignment="1">
      <alignment vertical="center" shrinkToFit="1"/>
    </xf>
    <xf numFmtId="0" fontId="14" fillId="2" borderId="0" xfId="0" applyFont="1" applyFill="1">
      <alignment vertical="center"/>
    </xf>
    <xf numFmtId="0" fontId="16" fillId="2" borderId="0" xfId="0" applyFont="1" applyFill="1" applyAlignment="1"/>
    <xf numFmtId="0" fontId="2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38" fontId="10" fillId="2" borderId="0" xfId="1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5" fontId="6" fillId="2" borderId="2" xfId="0" applyNumberFormat="1" applyFont="1" applyFill="1" applyBorder="1" applyAlignment="1">
      <alignment horizontal="center" vertical="center"/>
    </xf>
    <xf numFmtId="5" fontId="6" fillId="2" borderId="5" xfId="0" applyNumberFormat="1" applyFont="1" applyFill="1" applyBorder="1" applyAlignment="1">
      <alignment horizontal="center" vertical="center"/>
    </xf>
    <xf numFmtId="5" fontId="6" fillId="2" borderId="3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38" fontId="9" fillId="2" borderId="6" xfId="1" applyFont="1" applyFill="1" applyBorder="1" applyAlignment="1">
      <alignment horizontal="center" vertical="center"/>
    </xf>
    <xf numFmtId="38" fontId="9" fillId="2" borderId="7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32</xdr:row>
      <xdr:rowOff>238124</xdr:rowOff>
    </xdr:from>
    <xdr:to>
      <xdr:col>2</xdr:col>
      <xdr:colOff>171450</xdr:colOff>
      <xdr:row>33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69F6D6-3274-4EB8-8B95-9EAE3D5DB1D4}"/>
            </a:ext>
          </a:extLst>
        </xdr:cNvPr>
        <xdr:cNvSpPr txBox="1"/>
      </xdr:nvSpPr>
      <xdr:spPr>
        <a:xfrm>
          <a:off x="942975" y="10782299"/>
          <a:ext cx="219075" cy="276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A0960-69D1-493A-9566-B57CB3EA65BB}">
  <sheetPr>
    <pageSetUpPr fitToPage="1"/>
  </sheetPr>
  <dimension ref="A1:BR33"/>
  <sheetViews>
    <sheetView tabSelected="1" view="pageBreakPreview" topLeftCell="A19" zoomScaleNormal="100" zoomScaleSheetLayoutView="100" workbookViewId="0">
      <selection activeCell="F34" sqref="F34"/>
    </sheetView>
  </sheetViews>
  <sheetFormatPr baseColWidth="10" defaultColWidth="9" defaultRowHeight="16"/>
  <cols>
    <col min="1" max="1" width="6.6640625" style="1" customWidth="1"/>
    <col min="2" max="4" width="6" style="1" customWidth="1"/>
    <col min="5" max="6" width="4.1640625" style="1" customWidth="1"/>
    <col min="7" max="7" width="8.5" style="1" customWidth="1"/>
    <col min="8" max="9" width="6.1640625" style="1" customWidth="1"/>
    <col min="10" max="10" width="33.1640625" style="1" customWidth="1"/>
    <col min="11" max="11" width="7.33203125" style="1" customWidth="1"/>
    <col min="12" max="12" width="4.33203125" style="1" customWidth="1"/>
    <col min="13" max="16384" width="9" style="1"/>
  </cols>
  <sheetData>
    <row r="1" spans="1:70" s="8" customFormat="1" ht="27">
      <c r="A1" s="46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17"/>
      <c r="M1" s="18" t="s">
        <v>29</v>
      </c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</row>
    <row r="2" spans="1:70" ht="24.75" customHeight="1">
      <c r="A2" s="50" t="s">
        <v>25</v>
      </c>
      <c r="B2" s="50"/>
      <c r="C2" s="50"/>
      <c r="D2" s="50"/>
      <c r="E2" s="50"/>
      <c r="F2" s="50"/>
      <c r="G2" s="50"/>
      <c r="H2" s="50"/>
      <c r="I2" s="50"/>
      <c r="J2" s="50"/>
      <c r="K2" s="50"/>
      <c r="M2" s="19" t="s">
        <v>30</v>
      </c>
    </row>
    <row r="3" spans="1:70" ht="5.25" customHeight="1" thickBot="1"/>
    <row r="4" spans="1:70" ht="26.25" customHeight="1" thickBot="1">
      <c r="A4" s="11" t="s">
        <v>19</v>
      </c>
      <c r="B4" s="34" t="str">
        <f>M4</f>
        <v>2020 年　　  9月　 　　5日</v>
      </c>
      <c r="C4" s="34"/>
      <c r="D4" s="34"/>
      <c r="G4" s="11" t="s">
        <v>23</v>
      </c>
      <c r="H4" s="34" t="s">
        <v>26</v>
      </c>
      <c r="I4" s="34"/>
      <c r="J4" s="34"/>
      <c r="K4" s="34"/>
      <c r="M4" s="22" t="s">
        <v>35</v>
      </c>
      <c r="N4" s="23"/>
    </row>
    <row r="5" spans="1:70" ht="5.25" customHeight="1">
      <c r="A5" s="8"/>
    </row>
    <row r="6" spans="1:70" ht="26.25" customHeight="1" thickBot="1">
      <c r="A6" s="11" t="s">
        <v>24</v>
      </c>
      <c r="B6" s="35" t="str">
        <f>M7</f>
        <v>仙元山公園陸上競技場</v>
      </c>
      <c r="C6" s="35"/>
      <c r="D6" s="35"/>
      <c r="E6" s="35"/>
      <c r="F6" s="35"/>
      <c r="G6" s="35"/>
      <c r="H6" s="35"/>
      <c r="I6" s="35"/>
      <c r="J6" s="35"/>
      <c r="K6" s="35"/>
      <c r="M6" s="19" t="s">
        <v>31</v>
      </c>
    </row>
    <row r="7" spans="1:70" ht="5.25" customHeight="1">
      <c r="A7" s="8"/>
      <c r="M7" s="24" t="s">
        <v>36</v>
      </c>
      <c r="N7" s="25"/>
      <c r="O7" s="25"/>
      <c r="P7" s="25"/>
      <c r="Q7" s="25"/>
      <c r="R7" s="26"/>
    </row>
    <row r="8" spans="1:70" ht="17" thickBot="1">
      <c r="A8" s="2" t="s">
        <v>5</v>
      </c>
      <c r="C8" s="3" t="s">
        <v>34</v>
      </c>
      <c r="H8" s="21" t="s">
        <v>27</v>
      </c>
      <c r="M8" s="27"/>
      <c r="N8" s="28"/>
      <c r="O8" s="28"/>
      <c r="P8" s="28"/>
      <c r="Q8" s="28"/>
      <c r="R8" s="29"/>
    </row>
    <row r="9" spans="1:70" s="9" customFormat="1" ht="27.75" customHeight="1" thickBot="1">
      <c r="A9" s="12"/>
      <c r="B9" s="12" t="s">
        <v>0</v>
      </c>
      <c r="C9" s="13" t="s">
        <v>22</v>
      </c>
      <c r="D9" s="12" t="s">
        <v>1</v>
      </c>
      <c r="E9" s="40" t="s">
        <v>2</v>
      </c>
      <c r="F9" s="41"/>
      <c r="G9" s="42"/>
      <c r="H9" s="30" t="s">
        <v>13</v>
      </c>
      <c r="I9" s="31"/>
      <c r="J9" s="12" t="s">
        <v>3</v>
      </c>
      <c r="K9" s="13" t="s">
        <v>12</v>
      </c>
      <c r="M9" s="19" t="s">
        <v>32</v>
      </c>
    </row>
    <row r="10" spans="1:70" ht="36.75" customHeight="1" thickBot="1">
      <c r="A10" s="5" t="s">
        <v>6</v>
      </c>
      <c r="B10" s="6">
        <v>5000</v>
      </c>
      <c r="C10" s="6">
        <v>6000</v>
      </c>
      <c r="D10" s="6">
        <v>4000</v>
      </c>
      <c r="E10" s="43"/>
      <c r="F10" s="44"/>
      <c r="G10" s="45"/>
      <c r="H10" s="32"/>
      <c r="I10" s="33"/>
      <c r="J10" s="7"/>
      <c r="K10" s="7"/>
      <c r="M10" s="20">
        <v>1</v>
      </c>
    </row>
    <row r="11" spans="1:70" ht="36.75" customHeight="1">
      <c r="A11" s="5" t="s">
        <v>7</v>
      </c>
      <c r="B11" s="6">
        <v>4000</v>
      </c>
      <c r="C11" s="6">
        <v>5000</v>
      </c>
      <c r="D11" s="6">
        <v>2000</v>
      </c>
      <c r="E11" s="43"/>
      <c r="F11" s="44"/>
      <c r="G11" s="45"/>
      <c r="H11" s="32"/>
      <c r="I11" s="33"/>
      <c r="J11" s="7"/>
      <c r="K11" s="7"/>
    </row>
    <row r="12" spans="1:70" ht="36.75" customHeight="1">
      <c r="A12" s="5" t="s">
        <v>8</v>
      </c>
      <c r="B12" s="6">
        <v>4000</v>
      </c>
      <c r="C12" s="6">
        <v>5000</v>
      </c>
      <c r="D12" s="6">
        <v>2000</v>
      </c>
      <c r="E12" s="43"/>
      <c r="F12" s="44"/>
      <c r="G12" s="45"/>
      <c r="H12" s="32"/>
      <c r="I12" s="33"/>
      <c r="J12" s="7"/>
      <c r="K12" s="7"/>
    </row>
    <row r="13" spans="1:70" ht="36.75" customHeight="1">
      <c r="A13" s="5" t="s">
        <v>9</v>
      </c>
      <c r="B13" s="6" t="s">
        <v>11</v>
      </c>
      <c r="C13" s="6" t="s">
        <v>11</v>
      </c>
      <c r="D13" s="6">
        <v>1000</v>
      </c>
      <c r="E13" s="43"/>
      <c r="F13" s="44"/>
      <c r="G13" s="45"/>
      <c r="H13" s="32"/>
      <c r="I13" s="33"/>
      <c r="J13" s="7"/>
      <c r="K13" s="7"/>
    </row>
    <row r="14" spans="1:70" ht="36.75" customHeight="1">
      <c r="A14" s="5" t="s">
        <v>10</v>
      </c>
      <c r="B14" s="6" t="s">
        <v>11</v>
      </c>
      <c r="C14" s="6" t="s">
        <v>11</v>
      </c>
      <c r="D14" s="6">
        <v>500</v>
      </c>
      <c r="E14" s="43"/>
      <c r="F14" s="44"/>
      <c r="G14" s="45"/>
      <c r="H14" s="32"/>
      <c r="I14" s="33"/>
      <c r="J14" s="7"/>
      <c r="K14" s="7"/>
    </row>
    <row r="15" spans="1:70" ht="5.25" customHeight="1"/>
    <row r="16" spans="1:70">
      <c r="A16" s="2" t="s">
        <v>17</v>
      </c>
      <c r="C16" s="3" t="s">
        <v>34</v>
      </c>
      <c r="H16" s="21" t="s">
        <v>27</v>
      </c>
    </row>
    <row r="17" spans="1:11" s="9" customFormat="1" ht="27.75" customHeight="1">
      <c r="A17" s="12"/>
      <c r="B17" s="12" t="s">
        <v>0</v>
      </c>
      <c r="C17" s="13" t="s">
        <v>22</v>
      </c>
      <c r="D17" s="12" t="s">
        <v>1</v>
      </c>
      <c r="E17" s="40" t="s">
        <v>2</v>
      </c>
      <c r="F17" s="41"/>
      <c r="G17" s="42"/>
      <c r="H17" s="30" t="s">
        <v>13</v>
      </c>
      <c r="I17" s="31"/>
      <c r="J17" s="12" t="s">
        <v>3</v>
      </c>
      <c r="K17" s="13" t="s">
        <v>12</v>
      </c>
    </row>
    <row r="18" spans="1:11" ht="36.75" customHeight="1">
      <c r="A18" s="5" t="s">
        <v>6</v>
      </c>
      <c r="B18" s="6">
        <v>5000</v>
      </c>
      <c r="C18" s="6">
        <v>6000</v>
      </c>
      <c r="D18" s="6">
        <v>4000</v>
      </c>
      <c r="E18" s="43"/>
      <c r="F18" s="44"/>
      <c r="G18" s="45"/>
      <c r="H18" s="32"/>
      <c r="I18" s="33"/>
      <c r="J18" s="7"/>
      <c r="K18" s="7"/>
    </row>
    <row r="19" spans="1:11" ht="36.75" customHeight="1">
      <c r="A19" s="5" t="s">
        <v>7</v>
      </c>
      <c r="B19" s="6">
        <v>4000</v>
      </c>
      <c r="C19" s="6">
        <v>5000</v>
      </c>
      <c r="D19" s="6">
        <v>2000</v>
      </c>
      <c r="E19" s="43"/>
      <c r="F19" s="44"/>
      <c r="G19" s="45"/>
      <c r="H19" s="32"/>
      <c r="I19" s="33"/>
      <c r="J19" s="7"/>
      <c r="K19" s="7"/>
    </row>
    <row r="20" spans="1:11" ht="36.75" customHeight="1">
      <c r="A20" s="5" t="s">
        <v>8</v>
      </c>
      <c r="B20" s="6">
        <v>4000</v>
      </c>
      <c r="C20" s="6">
        <v>5000</v>
      </c>
      <c r="D20" s="6">
        <v>2000</v>
      </c>
      <c r="E20" s="43"/>
      <c r="F20" s="44"/>
      <c r="G20" s="45"/>
      <c r="H20" s="32"/>
      <c r="I20" s="33"/>
      <c r="J20" s="7"/>
      <c r="K20" s="7"/>
    </row>
    <row r="21" spans="1:11" ht="36.75" customHeight="1">
      <c r="A21" s="5" t="s">
        <v>9</v>
      </c>
      <c r="B21" s="6" t="s">
        <v>11</v>
      </c>
      <c r="C21" s="6" t="s">
        <v>11</v>
      </c>
      <c r="D21" s="6">
        <v>1000</v>
      </c>
      <c r="E21" s="43"/>
      <c r="F21" s="44"/>
      <c r="G21" s="45"/>
      <c r="H21" s="32"/>
      <c r="I21" s="33"/>
      <c r="J21" s="7"/>
      <c r="K21" s="7"/>
    </row>
    <row r="22" spans="1:11" ht="36.75" customHeight="1">
      <c r="A22" s="5" t="s">
        <v>10</v>
      </c>
      <c r="B22" s="6" t="s">
        <v>11</v>
      </c>
      <c r="C22" s="6" t="s">
        <v>11</v>
      </c>
      <c r="D22" s="6">
        <v>500</v>
      </c>
      <c r="E22" s="43"/>
      <c r="F22" s="44"/>
      <c r="G22" s="45"/>
      <c r="H22" s="32"/>
      <c r="I22" s="33"/>
      <c r="J22" s="7"/>
      <c r="K22" s="7"/>
    </row>
    <row r="23" spans="1:11" ht="5.25" customHeight="1"/>
    <row r="24" spans="1:11">
      <c r="A24" s="2" t="s">
        <v>18</v>
      </c>
      <c r="C24" s="3" t="s">
        <v>34</v>
      </c>
      <c r="H24" s="21" t="s">
        <v>27</v>
      </c>
    </row>
    <row r="25" spans="1:11" s="9" customFormat="1" ht="27.75" customHeight="1">
      <c r="A25" s="12"/>
      <c r="B25" s="12" t="s">
        <v>0</v>
      </c>
      <c r="C25" s="13" t="s">
        <v>22</v>
      </c>
      <c r="D25" s="12" t="s">
        <v>1</v>
      </c>
      <c r="E25" s="40" t="s">
        <v>2</v>
      </c>
      <c r="F25" s="41"/>
      <c r="G25" s="42"/>
      <c r="H25" s="30" t="s">
        <v>13</v>
      </c>
      <c r="I25" s="31"/>
      <c r="J25" s="12" t="s">
        <v>3</v>
      </c>
      <c r="K25" s="13" t="s">
        <v>12</v>
      </c>
    </row>
    <row r="26" spans="1:11" ht="36.75" customHeight="1">
      <c r="A26" s="5" t="s">
        <v>6</v>
      </c>
      <c r="B26" s="6">
        <v>5000</v>
      </c>
      <c r="C26" s="6">
        <v>6000</v>
      </c>
      <c r="D26" s="6">
        <v>4000</v>
      </c>
      <c r="E26" s="43"/>
      <c r="F26" s="44"/>
      <c r="G26" s="45"/>
      <c r="H26" s="32"/>
      <c r="I26" s="33"/>
      <c r="J26" s="7"/>
      <c r="K26" s="7"/>
    </row>
    <row r="27" spans="1:11" ht="36.75" customHeight="1">
      <c r="A27" s="5" t="s">
        <v>7</v>
      </c>
      <c r="B27" s="6">
        <v>4000</v>
      </c>
      <c r="C27" s="6">
        <v>5000</v>
      </c>
      <c r="D27" s="6">
        <v>2000</v>
      </c>
      <c r="E27" s="43"/>
      <c r="F27" s="44"/>
      <c r="G27" s="45"/>
      <c r="H27" s="32"/>
      <c r="I27" s="33"/>
      <c r="J27" s="7"/>
      <c r="K27" s="7"/>
    </row>
    <row r="28" spans="1:11" ht="36.75" customHeight="1">
      <c r="A28" s="5" t="s">
        <v>8</v>
      </c>
      <c r="B28" s="6">
        <v>4000</v>
      </c>
      <c r="C28" s="6">
        <v>5000</v>
      </c>
      <c r="D28" s="6">
        <v>2000</v>
      </c>
      <c r="E28" s="43"/>
      <c r="F28" s="44"/>
      <c r="G28" s="45"/>
      <c r="H28" s="32"/>
      <c r="I28" s="33"/>
      <c r="J28" s="7"/>
      <c r="K28" s="7"/>
    </row>
    <row r="29" spans="1:11" ht="36.75" customHeight="1">
      <c r="A29" s="5" t="s">
        <v>9</v>
      </c>
      <c r="B29" s="6" t="s">
        <v>11</v>
      </c>
      <c r="C29" s="6" t="s">
        <v>11</v>
      </c>
      <c r="D29" s="6">
        <v>1000</v>
      </c>
      <c r="E29" s="43"/>
      <c r="F29" s="44"/>
      <c r="G29" s="45"/>
      <c r="H29" s="32"/>
      <c r="I29" s="33"/>
      <c r="J29" s="7"/>
      <c r="K29" s="7"/>
    </row>
    <row r="30" spans="1:11" ht="36.75" customHeight="1">
      <c r="A30" s="5" t="s">
        <v>10</v>
      </c>
      <c r="B30" s="6" t="s">
        <v>11</v>
      </c>
      <c r="C30" s="6" t="s">
        <v>11</v>
      </c>
      <c r="D30" s="6">
        <v>500</v>
      </c>
      <c r="E30" s="43"/>
      <c r="F30" s="44"/>
      <c r="G30" s="45"/>
      <c r="H30" s="32"/>
      <c r="I30" s="33"/>
      <c r="J30" s="7"/>
      <c r="K30" s="7"/>
    </row>
    <row r="31" spans="1:11" ht="5.25" customHeight="1"/>
    <row r="32" spans="1:11" s="10" customFormat="1" ht="17" thickBot="1">
      <c r="A32" s="36" t="s">
        <v>20</v>
      </c>
      <c r="B32" s="36"/>
      <c r="C32" s="9"/>
      <c r="D32" s="16" t="s">
        <v>15</v>
      </c>
      <c r="E32" s="9"/>
      <c r="F32" s="49" t="s">
        <v>28</v>
      </c>
      <c r="G32" s="49"/>
      <c r="I32" s="38" t="s">
        <v>4</v>
      </c>
      <c r="J32" s="38"/>
    </row>
    <row r="33" spans="1:10" ht="36.75" customHeight="1" thickBot="1">
      <c r="A33" s="37">
        <v>2000</v>
      </c>
      <c r="B33" s="37"/>
      <c r="C33" s="4" t="s">
        <v>14</v>
      </c>
      <c r="D33" s="15">
        <f>M10</f>
        <v>1</v>
      </c>
      <c r="E33" s="4" t="s">
        <v>16</v>
      </c>
      <c r="F33" s="47">
        <f>2000*D33</f>
        <v>2000</v>
      </c>
      <c r="G33" s="48"/>
      <c r="H33" s="14" t="s">
        <v>21</v>
      </c>
      <c r="I33" s="39"/>
      <c r="J33" s="39"/>
    </row>
  </sheetData>
  <mergeCells count="49">
    <mergeCell ref="A1:K1"/>
    <mergeCell ref="F33:G33"/>
    <mergeCell ref="F32:G32"/>
    <mergeCell ref="E9:G9"/>
    <mergeCell ref="E10:G10"/>
    <mergeCell ref="E11:G11"/>
    <mergeCell ref="E12:G12"/>
    <mergeCell ref="E13:G13"/>
    <mergeCell ref="E14:G14"/>
    <mergeCell ref="E22:G22"/>
    <mergeCell ref="E29:G29"/>
    <mergeCell ref="E30:G30"/>
    <mergeCell ref="A2:K2"/>
    <mergeCell ref="B4:D4"/>
    <mergeCell ref="H28:I28"/>
    <mergeCell ref="H25:I25"/>
    <mergeCell ref="H26:I26"/>
    <mergeCell ref="H27:I27"/>
    <mergeCell ref="E25:G25"/>
    <mergeCell ref="E26:G26"/>
    <mergeCell ref="E27:G27"/>
    <mergeCell ref="H20:I20"/>
    <mergeCell ref="H21:I21"/>
    <mergeCell ref="H22:I22"/>
    <mergeCell ref="E20:G20"/>
    <mergeCell ref="E21:G21"/>
    <mergeCell ref="H12:I12"/>
    <mergeCell ref="H13:I13"/>
    <mergeCell ref="H14:I14"/>
    <mergeCell ref="A32:B32"/>
    <mergeCell ref="A33:B33"/>
    <mergeCell ref="I32:J32"/>
    <mergeCell ref="I33:J33"/>
    <mergeCell ref="H17:I17"/>
    <mergeCell ref="H18:I18"/>
    <mergeCell ref="H19:I19"/>
    <mergeCell ref="E17:G17"/>
    <mergeCell ref="E18:G18"/>
    <mergeCell ref="E19:G19"/>
    <mergeCell ref="H29:I29"/>
    <mergeCell ref="H30:I30"/>
    <mergeCell ref="E28:G28"/>
    <mergeCell ref="M4:N4"/>
    <mergeCell ref="M7:R8"/>
    <mergeCell ref="H9:I9"/>
    <mergeCell ref="H10:I10"/>
    <mergeCell ref="H11:I11"/>
    <mergeCell ref="H4:K4"/>
    <mergeCell ref="B6:K6"/>
  </mergeCells>
  <phoneticPr fontId="3"/>
  <conditionalFormatting sqref="F33:G33">
    <cfRule type="cellIs" dxfId="2" priority="3" operator="equal">
      <formula>0</formula>
    </cfRule>
  </conditionalFormatting>
  <conditionalFormatting sqref="B6:K6">
    <cfRule type="cellIs" dxfId="1" priority="2" operator="equal">
      <formula>0</formula>
    </cfRule>
  </conditionalFormatting>
  <conditionalFormatting sqref="D33">
    <cfRule type="cellIs" dxfId="0" priority="1" operator="equal">
      <formula>0</formula>
    </cfRule>
  </conditionalFormatting>
  <pageMargins left="0.32" right="0.04" top="0.08" bottom="7.0000000000000007E-2" header="0.06" footer="0.02"/>
  <pageSetup paperSize="9" scale="9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</dc:creator>
  <cp:lastModifiedBy>Microsoft Office ユーザー</cp:lastModifiedBy>
  <cp:lastPrinted>2020-07-06T15:14:42Z</cp:lastPrinted>
  <dcterms:created xsi:type="dcterms:W3CDTF">2020-02-27T15:39:02Z</dcterms:created>
  <dcterms:modified xsi:type="dcterms:W3CDTF">2020-09-03T15:50:48Z</dcterms:modified>
</cp:coreProperties>
</file>